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2" i="2" l="1"/>
  <c r="C22" i="2"/>
  <c r="B22" i="2"/>
  <c r="X6" i="1"/>
  <c r="X26" i="1" s="1"/>
  <c r="Y6" i="1"/>
  <c r="Y26" i="1" s="1"/>
  <c r="X9" i="1"/>
  <c r="Y9" i="1"/>
  <c r="X7" i="1"/>
  <c r="Y7" i="1"/>
  <c r="X20" i="1"/>
  <c r="Y20" i="1"/>
  <c r="X24" i="1"/>
  <c r="Y24" i="1"/>
  <c r="X22" i="1"/>
  <c r="Y22" i="1"/>
  <c r="X11" i="1"/>
  <c r="Y11" i="1"/>
  <c r="X17" i="1"/>
  <c r="Y17" i="1"/>
  <c r="X18" i="1"/>
  <c r="Y18" i="1"/>
  <c r="X10" i="1"/>
  <c r="Y10" i="1"/>
  <c r="X14" i="1"/>
  <c r="Y14" i="1"/>
  <c r="X15" i="1"/>
  <c r="Y15" i="1"/>
  <c r="X21" i="1"/>
  <c r="Y21" i="1"/>
  <c r="X25" i="1"/>
  <c r="Y25" i="1"/>
  <c r="X19" i="1"/>
  <c r="Y19" i="1"/>
  <c r="X13" i="1"/>
  <c r="Y13" i="1"/>
  <c r="X23" i="1"/>
  <c r="Y23" i="1"/>
  <c r="X8" i="1"/>
  <c r="Y8" i="1"/>
  <c r="X12" i="1"/>
  <c r="Y12" i="1"/>
  <c r="X16" i="1"/>
  <c r="Y16" i="1"/>
  <c r="W9" i="1"/>
  <c r="W7" i="1"/>
  <c r="W20" i="1"/>
  <c r="W24" i="1"/>
  <c r="W22" i="1"/>
  <c r="W11" i="1"/>
  <c r="W17" i="1"/>
  <c r="W18" i="1"/>
  <c r="W10" i="1"/>
  <c r="W14" i="1"/>
  <c r="W15" i="1"/>
  <c r="W21" i="1"/>
  <c r="W25" i="1"/>
  <c r="W19" i="1"/>
  <c r="W13" i="1"/>
  <c r="W23" i="1"/>
  <c r="W8" i="1"/>
  <c r="W12" i="1"/>
  <c r="W16" i="1"/>
  <c r="W6" i="1"/>
  <c r="W26" i="1" s="1"/>
</calcChain>
</file>

<file path=xl/sharedStrings.xml><?xml version="1.0" encoding="utf-8"?>
<sst xmlns="http://schemas.openxmlformats.org/spreadsheetml/2006/main" count="115" uniqueCount="53">
  <si>
    <t>GIRO POR REGALÍAS DIRECTAS</t>
  </si>
  <si>
    <t>TOTALES</t>
  </si>
  <si>
    <t>Código Departamento</t>
  </si>
  <si>
    <t>Código Municipio</t>
  </si>
  <si>
    <t>Código valor</t>
  </si>
  <si>
    <t>Departamento</t>
  </si>
  <si>
    <t>Municipio</t>
  </si>
  <si>
    <t>85</t>
  </si>
  <si>
    <t>Casanare</t>
  </si>
  <si>
    <t>Gobernación Casanare</t>
  </si>
  <si>
    <t>85001</t>
  </si>
  <si>
    <t>YOPAL</t>
  </si>
  <si>
    <t>85010</t>
  </si>
  <si>
    <t>AGUAZUL</t>
  </si>
  <si>
    <t>85015</t>
  </si>
  <si>
    <t>CHÁMEZA</t>
  </si>
  <si>
    <t>85125</t>
  </si>
  <si>
    <t>HATO COROZAL</t>
  </si>
  <si>
    <t>85136</t>
  </si>
  <si>
    <t>LA SALINA</t>
  </si>
  <si>
    <t>85139</t>
  </si>
  <si>
    <t>MANÍ</t>
  </si>
  <si>
    <t>85162</t>
  </si>
  <si>
    <t>MONTERREY</t>
  </si>
  <si>
    <t>85225</t>
  </si>
  <si>
    <t>NUNCHÍA</t>
  </si>
  <si>
    <t>85230</t>
  </si>
  <si>
    <t>OROCUÉ</t>
  </si>
  <si>
    <t>85250</t>
  </si>
  <si>
    <t>PAZ DE ARIPORO</t>
  </si>
  <si>
    <t>85263</t>
  </si>
  <si>
    <t>PORE</t>
  </si>
  <si>
    <t>85279</t>
  </si>
  <si>
    <t>RECETOR</t>
  </si>
  <si>
    <t>85300</t>
  </si>
  <si>
    <t xml:space="preserve">SABANALARGA(C) </t>
  </si>
  <si>
    <t>85315</t>
  </si>
  <si>
    <t>SÁCAMA</t>
  </si>
  <si>
    <t>85325</t>
  </si>
  <si>
    <t>SAN LUIS DE PALENQUE</t>
  </si>
  <si>
    <t>85400</t>
  </si>
  <si>
    <t>TÁMARA</t>
  </si>
  <si>
    <t>85410</t>
  </si>
  <si>
    <t>TAURAMENA</t>
  </si>
  <si>
    <t>85430</t>
  </si>
  <si>
    <t>TRINIDAD</t>
  </si>
  <si>
    <t>85440</t>
  </si>
  <si>
    <t xml:space="preserve">VILLANUEVA(C) </t>
  </si>
  <si>
    <t>Millones de Pesos corrientes</t>
  </si>
  <si>
    <t>Total 1995 - 2011</t>
  </si>
  <si>
    <t>Total 2004 - 2011</t>
  </si>
  <si>
    <t>Total 2009 -2011</t>
  </si>
  <si>
    <t>TOTAL CASANARE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</si>
</sst>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3" fontId="5" fillId="0" borderId="0" xfId="1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3" fontId="8" fillId="0" borderId="1" xfId="1" applyNumberFormat="1" applyFont="1" applyFill="1" applyBorder="1" applyAlignment="1">
      <alignment horizontal="center"/>
    </xf>
    <xf numFmtId="0" fontId="6" fillId="0" borderId="1" xfId="0" applyFont="1" applyFill="1" applyBorder="1"/>
    <xf numFmtId="3" fontId="9" fillId="0" borderId="1" xfId="1" applyNumberFormat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workbookViewId="0"/>
  </sheetViews>
  <sheetFormatPr baseColWidth="10" defaultRowHeight="15" x14ac:dyDescent="0.25"/>
  <cols>
    <col min="5" max="5" width="19.42578125" bestFit="1" customWidth="1"/>
    <col min="6" max="9" width="14.140625" bestFit="1" customWidth="1"/>
    <col min="10" max="20" width="15" bestFit="1" customWidth="1"/>
    <col min="21" max="21" width="13.7109375" bestFit="1" customWidth="1"/>
    <col min="22" max="23" width="15" bestFit="1" customWidth="1"/>
    <col min="24" max="25" width="13.42578125" bestFit="1" customWidth="1"/>
  </cols>
  <sheetData>
    <row r="1" spans="1:25" ht="16.5" x14ac:dyDescent="0.3">
      <c r="A1" s="1" t="s">
        <v>0</v>
      </c>
      <c r="B1" s="2"/>
      <c r="C1" s="2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6"/>
      <c r="T1" s="3"/>
    </row>
    <row r="2" spans="1:25" ht="16.5" x14ac:dyDescent="0.3">
      <c r="A2" s="1" t="s">
        <v>1</v>
      </c>
      <c r="B2" s="2"/>
      <c r="C2" s="2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6"/>
      <c r="T2" s="3"/>
    </row>
    <row r="3" spans="1:25" ht="16.5" x14ac:dyDescent="0.3">
      <c r="A3" s="1" t="s">
        <v>48</v>
      </c>
      <c r="B3" s="2"/>
      <c r="C3" s="2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  <c r="R3" s="5"/>
      <c r="S3" s="6"/>
      <c r="T3" s="3"/>
    </row>
    <row r="4" spans="1:25" ht="16.5" x14ac:dyDescent="0.3">
      <c r="A4" s="2"/>
      <c r="B4" s="2"/>
      <c r="C4" s="2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5"/>
      <c r="Q4" s="5"/>
      <c r="R4" s="5"/>
      <c r="S4" s="6"/>
      <c r="T4" s="3"/>
    </row>
    <row r="5" spans="1:25" s="7" customFormat="1" ht="38.25" x14ac:dyDescent="0.2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>
        <v>1995</v>
      </c>
      <c r="G5" s="7">
        <v>1996</v>
      </c>
      <c r="H5" s="7">
        <v>1997</v>
      </c>
      <c r="I5" s="7">
        <v>1998</v>
      </c>
      <c r="J5" s="7">
        <v>1999</v>
      </c>
      <c r="K5" s="7">
        <v>2000</v>
      </c>
      <c r="L5" s="7">
        <v>2001</v>
      </c>
      <c r="M5" s="7">
        <v>2002</v>
      </c>
      <c r="N5" s="7">
        <v>2003</v>
      </c>
      <c r="O5" s="7">
        <v>2004</v>
      </c>
      <c r="P5" s="7">
        <v>2005</v>
      </c>
      <c r="Q5" s="7">
        <v>2006</v>
      </c>
      <c r="R5" s="7">
        <v>2007</v>
      </c>
      <c r="S5" s="7">
        <v>2008</v>
      </c>
      <c r="T5" s="7">
        <v>2009</v>
      </c>
      <c r="U5" s="7">
        <v>2010</v>
      </c>
      <c r="V5" s="7">
        <v>2011</v>
      </c>
      <c r="W5" s="7" t="s">
        <v>49</v>
      </c>
      <c r="X5" s="7" t="s">
        <v>50</v>
      </c>
      <c r="Y5" s="7" t="s">
        <v>51</v>
      </c>
    </row>
    <row r="6" spans="1:25" x14ac:dyDescent="0.25">
      <c r="A6" s="2" t="s">
        <v>7</v>
      </c>
      <c r="B6" s="2">
        <v>85000</v>
      </c>
      <c r="C6" s="2">
        <v>85000</v>
      </c>
      <c r="D6" s="3" t="s">
        <v>8</v>
      </c>
      <c r="E6" s="3" t="s">
        <v>9</v>
      </c>
      <c r="F6" s="8">
        <v>52744.634229000003</v>
      </c>
      <c r="G6" s="8">
        <v>76016.951123000006</v>
      </c>
      <c r="H6" s="8">
        <v>77657.506578999994</v>
      </c>
      <c r="I6" s="8">
        <v>98039.491777000003</v>
      </c>
      <c r="J6" s="8">
        <v>158060.49267054998</v>
      </c>
      <c r="K6" s="8">
        <v>352027.90580100002</v>
      </c>
      <c r="L6" s="8">
        <v>416067.25270399998</v>
      </c>
      <c r="M6" s="8">
        <v>281942.07157388801</v>
      </c>
      <c r="N6" s="8">
        <v>364583.13484405901</v>
      </c>
      <c r="O6" s="8">
        <v>368979.04654200003</v>
      </c>
      <c r="P6" s="8">
        <v>365622.499602</v>
      </c>
      <c r="Q6" s="8">
        <v>424125.338155</v>
      </c>
      <c r="R6" s="8">
        <v>391162.73695599998</v>
      </c>
      <c r="S6" s="8">
        <v>560404.00739200006</v>
      </c>
      <c r="T6" s="8">
        <v>502249.37286399998</v>
      </c>
      <c r="U6" s="8">
        <v>567197.716609</v>
      </c>
      <c r="V6" s="8">
        <v>293385.98127799999</v>
      </c>
      <c r="W6" s="8">
        <f t="shared" ref="W6:W25" si="0">SUM(F6:V6)</f>
        <v>5350266.1406994974</v>
      </c>
      <c r="X6" s="8">
        <f t="shared" ref="X6:X25" si="1">SUM(O6:V6)</f>
        <v>3473126.6993980003</v>
      </c>
      <c r="Y6" s="8">
        <f t="shared" ref="Y6:Y25" si="2">SUM(T6:V6)</f>
        <v>1362833.070751</v>
      </c>
    </row>
    <row r="7" spans="1:25" x14ac:dyDescent="0.25">
      <c r="A7" s="2" t="s">
        <v>7</v>
      </c>
      <c r="B7" s="2" t="s">
        <v>12</v>
      </c>
      <c r="C7" s="2">
        <v>85010</v>
      </c>
      <c r="D7" s="3" t="s">
        <v>8</v>
      </c>
      <c r="E7" s="3" t="s">
        <v>13</v>
      </c>
      <c r="F7" s="8">
        <v>638.12732100000005</v>
      </c>
      <c r="G7" s="8">
        <v>718.54264599999999</v>
      </c>
      <c r="H7" s="8">
        <v>973.96165399999995</v>
      </c>
      <c r="I7" s="8">
        <v>1741.3379970000001</v>
      </c>
      <c r="J7" s="8">
        <v>2774.5979219999999</v>
      </c>
      <c r="K7" s="8">
        <v>4233.053398</v>
      </c>
      <c r="L7" s="8">
        <v>9475.9871729999995</v>
      </c>
      <c r="M7" s="8">
        <v>14530.543452282001</v>
      </c>
      <c r="N7" s="8">
        <v>20130.362730414003</v>
      </c>
      <c r="O7" s="8">
        <v>22161.982203</v>
      </c>
      <c r="P7" s="8">
        <v>25680.227653000002</v>
      </c>
      <c r="Q7" s="8">
        <v>28639.018135999999</v>
      </c>
      <c r="R7" s="8">
        <v>27154.194362999999</v>
      </c>
      <c r="S7" s="8">
        <v>42663.345613999998</v>
      </c>
      <c r="T7" s="8">
        <v>32444.910845999999</v>
      </c>
      <c r="U7" s="8">
        <v>48616.400253</v>
      </c>
      <c r="V7" s="8">
        <v>57980.455546999998</v>
      </c>
      <c r="W7" s="8">
        <f t="shared" si="0"/>
        <v>340557.04890869599</v>
      </c>
      <c r="X7" s="8">
        <f t="shared" si="1"/>
        <v>285340.53461500001</v>
      </c>
      <c r="Y7" s="8">
        <f t="shared" si="2"/>
        <v>139041.766646</v>
      </c>
    </row>
    <row r="8" spans="1:25" x14ac:dyDescent="0.25">
      <c r="A8" s="2" t="s">
        <v>7</v>
      </c>
      <c r="B8" s="2" t="s">
        <v>42</v>
      </c>
      <c r="C8" s="2">
        <v>85410</v>
      </c>
      <c r="D8" s="3" t="s">
        <v>8</v>
      </c>
      <c r="E8" s="3" t="s">
        <v>43</v>
      </c>
      <c r="F8" s="8">
        <v>3888.8437140000001</v>
      </c>
      <c r="G8" s="8">
        <v>6783.6642030000003</v>
      </c>
      <c r="H8" s="8">
        <v>10690.15617</v>
      </c>
      <c r="I8" s="8">
        <v>11627.464768</v>
      </c>
      <c r="J8" s="8">
        <v>32161.656025</v>
      </c>
      <c r="K8" s="8">
        <v>62307.375031000003</v>
      </c>
      <c r="L8" s="8">
        <v>65198.930480000003</v>
      </c>
      <c r="M8" s="8">
        <v>39779.783908638994</v>
      </c>
      <c r="N8" s="8">
        <v>56545.633977083999</v>
      </c>
      <c r="O8" s="8">
        <v>49975.873642999999</v>
      </c>
      <c r="P8" s="8">
        <v>58452.890952000002</v>
      </c>
      <c r="Q8" s="8">
        <v>43159.436204999998</v>
      </c>
      <c r="R8" s="8">
        <v>41996.246135000001</v>
      </c>
      <c r="S8" s="8">
        <v>48917.604522000001</v>
      </c>
      <c r="T8" s="8">
        <v>56426.162300999997</v>
      </c>
      <c r="U8" s="8">
        <v>57775.155583</v>
      </c>
      <c r="V8" s="8">
        <v>78885.973251999996</v>
      </c>
      <c r="W8" s="8">
        <f t="shared" si="0"/>
        <v>724572.8508697229</v>
      </c>
      <c r="X8" s="8">
        <f t="shared" si="1"/>
        <v>435589.34259299998</v>
      </c>
      <c r="Y8" s="8">
        <f t="shared" si="2"/>
        <v>193087.29113599999</v>
      </c>
    </row>
    <row r="9" spans="1:25" x14ac:dyDescent="0.25">
      <c r="A9" s="2" t="s">
        <v>7</v>
      </c>
      <c r="B9" s="2" t="s">
        <v>10</v>
      </c>
      <c r="C9" s="2">
        <v>85001</v>
      </c>
      <c r="D9" s="3" t="s">
        <v>8</v>
      </c>
      <c r="E9" s="3" t="s">
        <v>11</v>
      </c>
      <c r="F9" s="8">
        <v>0</v>
      </c>
      <c r="G9" s="8">
        <v>44.855044999999997</v>
      </c>
      <c r="H9" s="8">
        <v>137.30588900000001</v>
      </c>
      <c r="I9" s="8">
        <v>523.68660992307696</v>
      </c>
      <c r="J9" s="8">
        <v>841.97672599999999</v>
      </c>
      <c r="K9" s="8">
        <v>0</v>
      </c>
      <c r="L9" s="8">
        <v>106.59799700000001</v>
      </c>
      <c r="M9" s="8">
        <v>497.10526358300001</v>
      </c>
      <c r="N9" s="8">
        <v>872.10138499899995</v>
      </c>
      <c r="O9" s="8">
        <v>603.52169135999998</v>
      </c>
      <c r="P9" s="8">
        <v>111.280674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f t="shared" si="0"/>
        <v>3738.431280865077</v>
      </c>
      <c r="X9" s="8">
        <f t="shared" si="1"/>
        <v>714.80236535999995</v>
      </c>
      <c r="Y9" s="8">
        <f t="shared" si="2"/>
        <v>0</v>
      </c>
    </row>
    <row r="10" spans="1:25" x14ac:dyDescent="0.25">
      <c r="A10" s="2" t="s">
        <v>7</v>
      </c>
      <c r="B10" s="2" t="s">
        <v>26</v>
      </c>
      <c r="C10" s="2">
        <v>85230</v>
      </c>
      <c r="D10" s="3" t="s">
        <v>8</v>
      </c>
      <c r="E10" s="3" t="s">
        <v>27</v>
      </c>
      <c r="F10" s="8">
        <v>0</v>
      </c>
      <c r="G10" s="8">
        <v>44.855044999999997</v>
      </c>
      <c r="H10" s="8">
        <v>137.30588900000001</v>
      </c>
      <c r="I10" s="8">
        <v>523.68660992307696</v>
      </c>
      <c r="J10" s="8">
        <v>841.97672599999999</v>
      </c>
      <c r="K10" s="8">
        <v>0</v>
      </c>
      <c r="L10" s="8">
        <v>106.59799700000001</v>
      </c>
      <c r="M10" s="8">
        <v>323.10878532300001</v>
      </c>
      <c r="N10" s="8">
        <v>872.10138499899995</v>
      </c>
      <c r="O10" s="8">
        <v>603.52169135999998</v>
      </c>
      <c r="P10" s="8">
        <v>111.280674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f t="shared" si="0"/>
        <v>3564.434802605077</v>
      </c>
      <c r="X10" s="8">
        <f t="shared" si="1"/>
        <v>714.80236535999995</v>
      </c>
      <c r="Y10" s="8">
        <f t="shared" si="2"/>
        <v>0</v>
      </c>
    </row>
    <row r="11" spans="1:25" x14ac:dyDescent="0.25">
      <c r="A11" s="2" t="s">
        <v>7</v>
      </c>
      <c r="B11" s="2" t="s">
        <v>20</v>
      </c>
      <c r="C11" s="2">
        <v>85139</v>
      </c>
      <c r="D11" s="3" t="s">
        <v>8</v>
      </c>
      <c r="E11" s="3" t="s">
        <v>21</v>
      </c>
      <c r="F11" s="8">
        <v>0</v>
      </c>
      <c r="G11" s="8">
        <v>44.855044999999997</v>
      </c>
      <c r="H11" s="8">
        <v>137.30588900000001</v>
      </c>
      <c r="I11" s="8">
        <v>523.68660992307696</v>
      </c>
      <c r="J11" s="8">
        <v>841.97672599999999</v>
      </c>
      <c r="K11" s="8">
        <v>0</v>
      </c>
      <c r="L11" s="8">
        <v>106.59799700000001</v>
      </c>
      <c r="M11" s="8">
        <v>512.40233647399998</v>
      </c>
      <c r="N11" s="8">
        <v>872.10138499899995</v>
      </c>
      <c r="O11" s="8">
        <v>603.52169135999998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f t="shared" si="0"/>
        <v>3642.4476797560765</v>
      </c>
      <c r="X11" s="8">
        <f t="shared" si="1"/>
        <v>603.52169135999998</v>
      </c>
      <c r="Y11" s="8">
        <f t="shared" si="2"/>
        <v>0</v>
      </c>
    </row>
    <row r="12" spans="1:25" x14ac:dyDescent="0.25">
      <c r="A12" s="2" t="s">
        <v>7</v>
      </c>
      <c r="B12" s="2" t="s">
        <v>44</v>
      </c>
      <c r="C12" s="2">
        <v>85430</v>
      </c>
      <c r="D12" s="3" t="s">
        <v>8</v>
      </c>
      <c r="E12" s="3" t="s">
        <v>45</v>
      </c>
      <c r="F12" s="8">
        <v>1980.086982</v>
      </c>
      <c r="G12" s="8">
        <v>2063.265703</v>
      </c>
      <c r="H12" s="8">
        <v>1757.46551</v>
      </c>
      <c r="I12" s="8">
        <v>1772.2740309999999</v>
      </c>
      <c r="J12" s="8">
        <v>5066.0074180000001</v>
      </c>
      <c r="K12" s="8">
        <v>8054.0695189999997</v>
      </c>
      <c r="L12" s="8">
        <v>5549.6482900000001</v>
      </c>
      <c r="M12" s="8">
        <v>5584.8293410260003</v>
      </c>
      <c r="N12" s="8">
        <v>10350.632801739001</v>
      </c>
      <c r="O12" s="8">
        <v>9495.4247776000011</v>
      </c>
      <c r="P12" s="8">
        <v>11179.024968</v>
      </c>
      <c r="Q12" s="8">
        <v>15250.852489999999</v>
      </c>
      <c r="R12" s="8">
        <v>13363.988670000001</v>
      </c>
      <c r="S12" s="8">
        <v>18142.944722</v>
      </c>
      <c r="T12" s="8">
        <v>10781.562653999999</v>
      </c>
      <c r="U12" s="8">
        <v>15875.212348999999</v>
      </c>
      <c r="V12" s="8">
        <v>23169.062845</v>
      </c>
      <c r="W12" s="8">
        <f t="shared" si="0"/>
        <v>159436.35307136501</v>
      </c>
      <c r="X12" s="8">
        <f t="shared" si="1"/>
        <v>117258.07347559999</v>
      </c>
      <c r="Y12" s="8">
        <f t="shared" si="2"/>
        <v>49825.837847999996</v>
      </c>
    </row>
    <row r="13" spans="1:25" x14ac:dyDescent="0.25">
      <c r="A13" s="2" t="s">
        <v>7</v>
      </c>
      <c r="B13" s="2" t="s">
        <v>38</v>
      </c>
      <c r="C13" s="2">
        <v>85325</v>
      </c>
      <c r="D13" s="3" t="s">
        <v>8</v>
      </c>
      <c r="E13" s="3" t="s">
        <v>39</v>
      </c>
      <c r="F13" s="8">
        <v>0</v>
      </c>
      <c r="G13" s="8">
        <v>44.855044999999997</v>
      </c>
      <c r="H13" s="8">
        <v>137.30588900000001</v>
      </c>
      <c r="I13" s="8">
        <v>523.68660992307696</v>
      </c>
      <c r="J13" s="8">
        <v>841.97672599999999</v>
      </c>
      <c r="K13" s="8">
        <v>0</v>
      </c>
      <c r="L13" s="8">
        <v>106.59799700000001</v>
      </c>
      <c r="M13" s="8">
        <v>323.10878532300001</v>
      </c>
      <c r="N13" s="8">
        <v>872.10138499899995</v>
      </c>
      <c r="O13" s="8">
        <v>603.52169135999998</v>
      </c>
      <c r="P13" s="8">
        <v>111.280674</v>
      </c>
      <c r="Q13" s="8">
        <v>0</v>
      </c>
      <c r="R13" s="8">
        <v>0</v>
      </c>
      <c r="S13" s="8">
        <v>0</v>
      </c>
      <c r="T13" s="8">
        <v>0</v>
      </c>
      <c r="U13" s="8">
        <v>257.40433100000001</v>
      </c>
      <c r="V13" s="8">
        <v>3531.489971</v>
      </c>
      <c r="W13" s="8">
        <f t="shared" si="0"/>
        <v>7353.3291046050772</v>
      </c>
      <c r="X13" s="8">
        <f t="shared" si="1"/>
        <v>4503.69666736</v>
      </c>
      <c r="Y13" s="8">
        <f t="shared" si="2"/>
        <v>3788.8943020000002</v>
      </c>
    </row>
    <row r="14" spans="1:25" x14ac:dyDescent="0.25">
      <c r="A14" s="2" t="s">
        <v>7</v>
      </c>
      <c r="B14" s="2" t="s">
        <v>28</v>
      </c>
      <c r="C14" s="2">
        <v>85250</v>
      </c>
      <c r="D14" s="3" t="s">
        <v>8</v>
      </c>
      <c r="E14" s="3" t="s">
        <v>29</v>
      </c>
      <c r="F14" s="8">
        <v>21.692530999999999</v>
      </c>
      <c r="G14" s="8">
        <v>63.578567999999997</v>
      </c>
      <c r="H14" s="8">
        <v>155.64108100000001</v>
      </c>
      <c r="I14" s="8">
        <v>529.77613792307693</v>
      </c>
      <c r="J14" s="8">
        <v>841.97672599999999</v>
      </c>
      <c r="K14" s="8">
        <v>0</v>
      </c>
      <c r="L14" s="8">
        <v>106.59799700000001</v>
      </c>
      <c r="M14" s="8">
        <v>420.293536088</v>
      </c>
      <c r="N14" s="8">
        <v>872.10138499899995</v>
      </c>
      <c r="O14" s="8">
        <v>622.10221636000006</v>
      </c>
      <c r="P14" s="8">
        <v>134.72738000000001</v>
      </c>
      <c r="Q14" s="8">
        <v>86.913974999999994</v>
      </c>
      <c r="R14" s="8">
        <v>52.544291000000001</v>
      </c>
      <c r="S14" s="8">
        <v>46.959262000000003</v>
      </c>
      <c r="T14" s="8">
        <v>5.7106830000000004</v>
      </c>
      <c r="U14" s="8">
        <v>16.883590000000002</v>
      </c>
      <c r="V14" s="8">
        <v>335.28620000000001</v>
      </c>
      <c r="W14" s="8">
        <f t="shared" si="0"/>
        <v>4312.785559370077</v>
      </c>
      <c r="X14" s="8">
        <f t="shared" si="1"/>
        <v>1301.12759736</v>
      </c>
      <c r="Y14" s="8">
        <f t="shared" si="2"/>
        <v>357.88047299999999</v>
      </c>
    </row>
    <row r="15" spans="1:25" x14ac:dyDescent="0.25">
      <c r="A15" s="2" t="s">
        <v>7</v>
      </c>
      <c r="B15" s="2" t="s">
        <v>30</v>
      </c>
      <c r="C15" s="2">
        <v>85263</v>
      </c>
      <c r="D15" s="3" t="s">
        <v>8</v>
      </c>
      <c r="E15" s="3" t="s">
        <v>31</v>
      </c>
      <c r="F15" s="8">
        <v>1195.0982739999999</v>
      </c>
      <c r="G15" s="8">
        <v>1186.2321629999999</v>
      </c>
      <c r="H15" s="8">
        <v>1243.2033369999999</v>
      </c>
      <c r="I15" s="8">
        <v>1676.202798</v>
      </c>
      <c r="J15" s="8">
        <v>2870.9940360000001</v>
      </c>
      <c r="K15" s="8">
        <v>4770.7739359999996</v>
      </c>
      <c r="L15" s="8">
        <v>3851.414745</v>
      </c>
      <c r="M15" s="8">
        <v>5524.882073228001</v>
      </c>
      <c r="N15" s="8">
        <v>7662.3825285760004</v>
      </c>
      <c r="O15" s="8">
        <v>11998.4149963</v>
      </c>
      <c r="P15" s="8">
        <v>14850.591292999999</v>
      </c>
      <c r="Q15" s="8">
        <v>17621.220248000001</v>
      </c>
      <c r="R15" s="8">
        <v>17654.425952000001</v>
      </c>
      <c r="S15" s="8">
        <v>42108.043487000003</v>
      </c>
      <c r="T15" s="8">
        <v>23654.351450999999</v>
      </c>
      <c r="U15" s="8">
        <v>27974.093182000001</v>
      </c>
      <c r="V15" s="8">
        <v>35870.130955000001</v>
      </c>
      <c r="W15" s="8">
        <f t="shared" si="0"/>
        <v>221712.45545510401</v>
      </c>
      <c r="X15" s="8">
        <f t="shared" si="1"/>
        <v>191731.2715643</v>
      </c>
      <c r="Y15" s="8">
        <f t="shared" si="2"/>
        <v>87498.575588000007</v>
      </c>
    </row>
    <row r="16" spans="1:25" x14ac:dyDescent="0.25">
      <c r="A16" s="2" t="s">
        <v>7</v>
      </c>
      <c r="B16" s="2" t="s">
        <v>46</v>
      </c>
      <c r="C16" s="2">
        <v>85440</v>
      </c>
      <c r="D16" s="3" t="s">
        <v>8</v>
      </c>
      <c r="E16" s="3" t="s">
        <v>47</v>
      </c>
      <c r="F16" s="8">
        <v>624.38941799999998</v>
      </c>
      <c r="G16" s="8">
        <v>601.34841800000004</v>
      </c>
      <c r="H16" s="8">
        <v>686.33732199999997</v>
      </c>
      <c r="I16" s="8">
        <v>955.61657192307689</v>
      </c>
      <c r="J16" s="8">
        <v>1837.996699</v>
      </c>
      <c r="K16" s="8">
        <v>1877.1433939999999</v>
      </c>
      <c r="L16" s="8">
        <v>1470.1265619999999</v>
      </c>
      <c r="M16" s="8">
        <v>2066.4245715770003</v>
      </c>
      <c r="N16" s="8">
        <v>3546.5315052169999</v>
      </c>
      <c r="O16" s="8">
        <v>3230.9816603000004</v>
      </c>
      <c r="P16" s="8">
        <v>3382.2202870000001</v>
      </c>
      <c r="Q16" s="8">
        <v>4241.5830050000004</v>
      </c>
      <c r="R16" s="8">
        <v>7443.7177549999997</v>
      </c>
      <c r="S16" s="8">
        <v>11764.069176999999</v>
      </c>
      <c r="T16" s="8">
        <v>6721.1650129999998</v>
      </c>
      <c r="U16" s="8">
        <v>11588.321926000001</v>
      </c>
      <c r="V16" s="8">
        <v>11253.222428999999</v>
      </c>
      <c r="W16" s="8">
        <f t="shared" si="0"/>
        <v>73291.195714017071</v>
      </c>
      <c r="X16" s="8">
        <f t="shared" si="1"/>
        <v>59625.281252300003</v>
      </c>
      <c r="Y16" s="8">
        <f t="shared" si="2"/>
        <v>29562.709368000003</v>
      </c>
    </row>
    <row r="17" spans="1:25" x14ac:dyDescent="0.25">
      <c r="A17" s="2" t="s">
        <v>7</v>
      </c>
      <c r="B17" s="2" t="s">
        <v>22</v>
      </c>
      <c r="C17" s="2">
        <v>85162</v>
      </c>
      <c r="D17" s="3" t="s">
        <v>8</v>
      </c>
      <c r="E17" s="3" t="s">
        <v>23</v>
      </c>
      <c r="F17" s="8">
        <v>0</v>
      </c>
      <c r="G17" s="8">
        <v>44.855044999999997</v>
      </c>
      <c r="H17" s="8">
        <v>137.30588900000001</v>
      </c>
      <c r="I17" s="8">
        <v>523.68660992307696</v>
      </c>
      <c r="J17" s="8">
        <v>841.97672599999999</v>
      </c>
      <c r="K17" s="8">
        <v>0</v>
      </c>
      <c r="L17" s="8">
        <v>106.59799700000001</v>
      </c>
      <c r="M17" s="8">
        <v>323.10878532300001</v>
      </c>
      <c r="N17" s="8">
        <v>872.10138499899995</v>
      </c>
      <c r="O17" s="8">
        <v>603.52169135999998</v>
      </c>
      <c r="P17" s="8">
        <v>111.280674</v>
      </c>
      <c r="Q17" s="8">
        <v>98.850093000000001</v>
      </c>
      <c r="R17" s="8">
        <v>724.33067600000004</v>
      </c>
      <c r="S17" s="8">
        <v>1581.4946600000001</v>
      </c>
      <c r="T17" s="8">
        <v>1604.032573</v>
      </c>
      <c r="U17" s="8">
        <v>1219.45117</v>
      </c>
      <c r="V17" s="8">
        <v>6201.1162450000002</v>
      </c>
      <c r="W17" s="8">
        <f t="shared" si="0"/>
        <v>14993.710219605076</v>
      </c>
      <c r="X17" s="8">
        <f t="shared" si="1"/>
        <v>12144.07778236</v>
      </c>
      <c r="Y17" s="8">
        <f t="shared" si="2"/>
        <v>9024.5999879999999</v>
      </c>
    </row>
    <row r="18" spans="1:25" x14ac:dyDescent="0.25">
      <c r="A18" s="2" t="s">
        <v>7</v>
      </c>
      <c r="B18" s="2" t="s">
        <v>24</v>
      </c>
      <c r="C18" s="2">
        <v>85225</v>
      </c>
      <c r="D18" s="3" t="s">
        <v>8</v>
      </c>
      <c r="E18" s="3" t="s">
        <v>25</v>
      </c>
      <c r="F18" s="8">
        <v>0</v>
      </c>
      <c r="G18" s="8">
        <v>44.855044999999997</v>
      </c>
      <c r="H18" s="8">
        <v>137.30588900000001</v>
      </c>
      <c r="I18" s="8">
        <v>523.68660992307696</v>
      </c>
      <c r="J18" s="8">
        <v>841.97672599999999</v>
      </c>
      <c r="K18" s="8">
        <v>0</v>
      </c>
      <c r="L18" s="8">
        <v>106.59799700000001</v>
      </c>
      <c r="M18" s="8">
        <v>497.10525658300003</v>
      </c>
      <c r="N18" s="8">
        <v>872.10138499899995</v>
      </c>
      <c r="O18" s="8">
        <v>603.52169135999998</v>
      </c>
      <c r="P18" s="8">
        <v>111.280674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f t="shared" si="0"/>
        <v>3738.4312738650774</v>
      </c>
      <c r="X18" s="8">
        <f t="shared" si="1"/>
        <v>714.80236535999995</v>
      </c>
      <c r="Y18" s="8">
        <f t="shared" si="2"/>
        <v>0</v>
      </c>
    </row>
    <row r="19" spans="1:25" x14ac:dyDescent="0.25">
      <c r="A19" s="2" t="s">
        <v>7</v>
      </c>
      <c r="B19" s="2" t="s">
        <v>36</v>
      </c>
      <c r="C19" s="2">
        <v>85315</v>
      </c>
      <c r="D19" s="3" t="s">
        <v>8</v>
      </c>
      <c r="E19" s="3" t="s">
        <v>37</v>
      </c>
      <c r="F19" s="8">
        <v>0</v>
      </c>
      <c r="G19" s="8">
        <v>44.855044999999997</v>
      </c>
      <c r="H19" s="8">
        <v>137.30588900000001</v>
      </c>
      <c r="I19" s="8">
        <v>523.68660992307696</v>
      </c>
      <c r="J19" s="8">
        <v>841.97672599999999</v>
      </c>
      <c r="K19" s="8">
        <v>0</v>
      </c>
      <c r="L19" s="8">
        <v>106.59799700000001</v>
      </c>
      <c r="M19" s="8">
        <v>420.293536088</v>
      </c>
      <c r="N19" s="8">
        <v>872.10138499899995</v>
      </c>
      <c r="O19" s="8">
        <v>465.71593136000001</v>
      </c>
      <c r="P19" s="8">
        <v>111.280674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f t="shared" si="0"/>
        <v>3523.8137933700768</v>
      </c>
      <c r="X19" s="8">
        <f t="shared" si="1"/>
        <v>576.99660535999999</v>
      </c>
      <c r="Y19" s="8">
        <f t="shared" si="2"/>
        <v>0</v>
      </c>
    </row>
    <row r="20" spans="1:25" x14ac:dyDescent="0.25">
      <c r="A20" s="2" t="s">
        <v>7</v>
      </c>
      <c r="B20" s="2" t="s">
        <v>14</v>
      </c>
      <c r="C20" s="2">
        <v>85015</v>
      </c>
      <c r="D20" s="3" t="s">
        <v>8</v>
      </c>
      <c r="E20" s="3" t="s">
        <v>15</v>
      </c>
      <c r="F20" s="8">
        <v>0</v>
      </c>
      <c r="G20" s="8">
        <v>44.855044999999997</v>
      </c>
      <c r="H20" s="8">
        <v>137.30588900000001</v>
      </c>
      <c r="I20" s="8">
        <v>523.68660992307696</v>
      </c>
      <c r="J20" s="8">
        <v>841.97672599999999</v>
      </c>
      <c r="K20" s="8">
        <v>0</v>
      </c>
      <c r="L20" s="8">
        <v>106.59799700000001</v>
      </c>
      <c r="M20" s="8">
        <v>659.13179415999991</v>
      </c>
      <c r="N20" s="8">
        <v>933.72186662899992</v>
      </c>
      <c r="O20" s="8">
        <v>903.46139402999995</v>
      </c>
      <c r="P20" s="8">
        <v>111.280674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f t="shared" si="0"/>
        <v>4262.017995742076</v>
      </c>
      <c r="X20" s="8">
        <f t="shared" si="1"/>
        <v>1014.7420680299999</v>
      </c>
      <c r="Y20" s="8">
        <f t="shared" si="2"/>
        <v>0</v>
      </c>
    </row>
    <row r="21" spans="1:25" x14ac:dyDescent="0.25">
      <c r="A21" s="2" t="s">
        <v>7</v>
      </c>
      <c r="B21" s="2" t="s">
        <v>32</v>
      </c>
      <c r="C21" s="2">
        <v>85279</v>
      </c>
      <c r="D21" s="3" t="s">
        <v>8</v>
      </c>
      <c r="E21" s="3" t="s">
        <v>33</v>
      </c>
      <c r="F21" s="8">
        <v>527.33308999999997</v>
      </c>
      <c r="G21" s="8">
        <v>605.41939400000001</v>
      </c>
      <c r="H21" s="8">
        <v>646.12024899999994</v>
      </c>
      <c r="I21" s="8">
        <v>1045.971324923077</v>
      </c>
      <c r="J21" s="8">
        <v>1867.5997970000001</v>
      </c>
      <c r="K21" s="8">
        <v>1916.5346400000001</v>
      </c>
      <c r="L21" s="8">
        <v>1456.3173240000001</v>
      </c>
      <c r="M21" s="8">
        <v>2433.7123928409997</v>
      </c>
      <c r="N21" s="8">
        <v>4291.7722602020003</v>
      </c>
      <c r="O21" s="8">
        <v>5018.9983413</v>
      </c>
      <c r="P21" s="8">
        <v>4694.6461470000004</v>
      </c>
      <c r="Q21" s="8">
        <v>6476.1584130000001</v>
      </c>
      <c r="R21" s="8">
        <v>7976.2431919999999</v>
      </c>
      <c r="S21" s="8">
        <v>12616.093892999999</v>
      </c>
      <c r="T21" s="8">
        <v>8294.3477550000007</v>
      </c>
      <c r="U21" s="8">
        <v>10070.541364000001</v>
      </c>
      <c r="V21" s="8">
        <v>14481.260412</v>
      </c>
      <c r="W21" s="8">
        <f t="shared" si="0"/>
        <v>84419.069989266078</v>
      </c>
      <c r="X21" s="8">
        <f t="shared" si="1"/>
        <v>69628.2895173</v>
      </c>
      <c r="Y21" s="8">
        <f t="shared" si="2"/>
        <v>32846.149531000003</v>
      </c>
    </row>
    <row r="22" spans="1:25" x14ac:dyDescent="0.25">
      <c r="A22" s="2" t="s">
        <v>7</v>
      </c>
      <c r="B22" s="2" t="s">
        <v>18</v>
      </c>
      <c r="C22" s="2">
        <v>85136</v>
      </c>
      <c r="D22" s="3" t="s">
        <v>8</v>
      </c>
      <c r="E22" s="3" t="s">
        <v>19</v>
      </c>
      <c r="F22" s="8">
        <v>0</v>
      </c>
      <c r="G22" s="8">
        <v>44.855044999999997</v>
      </c>
      <c r="H22" s="8">
        <v>137.30588900000001</v>
      </c>
      <c r="I22" s="8">
        <v>523.68660992307696</v>
      </c>
      <c r="J22" s="8">
        <v>841.97672599999999</v>
      </c>
      <c r="K22" s="8">
        <v>0</v>
      </c>
      <c r="L22" s="8">
        <v>106.59799700000001</v>
      </c>
      <c r="M22" s="8">
        <v>382.79669580299998</v>
      </c>
      <c r="N22" s="8">
        <v>872.10138499899995</v>
      </c>
      <c r="O22" s="8">
        <v>603.52169135999998</v>
      </c>
      <c r="P22" s="8">
        <v>111.280674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f t="shared" si="0"/>
        <v>3624.1227130850771</v>
      </c>
      <c r="X22" s="8">
        <f t="shared" si="1"/>
        <v>714.80236535999995</v>
      </c>
      <c r="Y22" s="8">
        <f t="shared" si="2"/>
        <v>0</v>
      </c>
    </row>
    <row r="23" spans="1:25" x14ac:dyDescent="0.25">
      <c r="A23" s="2" t="s">
        <v>7</v>
      </c>
      <c r="B23" s="2" t="s">
        <v>40</v>
      </c>
      <c r="C23" s="2">
        <v>85400</v>
      </c>
      <c r="D23" s="3" t="s">
        <v>8</v>
      </c>
      <c r="E23" s="3" t="s">
        <v>41</v>
      </c>
      <c r="F23" s="8">
        <v>9446.5203390000006</v>
      </c>
      <c r="G23" s="8">
        <v>12728.416598</v>
      </c>
      <c r="H23" s="8">
        <v>12123.158783999999</v>
      </c>
      <c r="I23" s="8">
        <v>11469.582713</v>
      </c>
      <c r="J23" s="8">
        <v>22755.564880000002</v>
      </c>
      <c r="K23" s="8">
        <v>32745.500451</v>
      </c>
      <c r="L23" s="8">
        <v>29127.658319999999</v>
      </c>
      <c r="M23" s="8">
        <v>20807.067132619999</v>
      </c>
      <c r="N23" s="8">
        <v>27419.006427328</v>
      </c>
      <c r="O23" s="8">
        <v>29617.405986999998</v>
      </c>
      <c r="P23" s="8">
        <v>25873.393545999999</v>
      </c>
      <c r="Q23" s="8">
        <v>30436.508366999999</v>
      </c>
      <c r="R23" s="8">
        <v>32612.604336</v>
      </c>
      <c r="S23" s="8">
        <v>35889.884778</v>
      </c>
      <c r="T23" s="8">
        <v>45398.482684000002</v>
      </c>
      <c r="U23" s="8">
        <v>42935.387430000002</v>
      </c>
      <c r="V23" s="8">
        <v>58950.350059999997</v>
      </c>
      <c r="W23" s="8">
        <f t="shared" si="0"/>
        <v>480336.49283294799</v>
      </c>
      <c r="X23" s="8">
        <f t="shared" si="1"/>
        <v>301714.01718800003</v>
      </c>
      <c r="Y23" s="8">
        <f t="shared" si="2"/>
        <v>147284.22017400002</v>
      </c>
    </row>
    <row r="24" spans="1:25" x14ac:dyDescent="0.25">
      <c r="A24" s="2" t="s">
        <v>7</v>
      </c>
      <c r="B24" s="2" t="s">
        <v>16</v>
      </c>
      <c r="C24" s="2">
        <v>85125</v>
      </c>
      <c r="D24" s="3" t="s">
        <v>8</v>
      </c>
      <c r="E24" s="3" t="s">
        <v>17</v>
      </c>
      <c r="F24" s="8">
        <v>1595.3911270000001</v>
      </c>
      <c r="G24" s="8">
        <v>1760.871887</v>
      </c>
      <c r="H24" s="8">
        <v>1572.8448639999999</v>
      </c>
      <c r="I24" s="8">
        <v>1244.2841570000001</v>
      </c>
      <c r="J24" s="8">
        <v>1834.0557819999999</v>
      </c>
      <c r="K24" s="8">
        <v>4259.9284530000004</v>
      </c>
      <c r="L24" s="8">
        <v>3694.6447830000002</v>
      </c>
      <c r="M24" s="8">
        <v>3697.5700548250002</v>
      </c>
      <c r="N24" s="8">
        <v>6517.4984423530004</v>
      </c>
      <c r="O24" s="8">
        <v>5420.2877143000005</v>
      </c>
      <c r="P24" s="8">
        <v>5463.4148869999999</v>
      </c>
      <c r="Q24" s="8">
        <v>4999.4995159999999</v>
      </c>
      <c r="R24" s="8">
        <v>8318.5021890000007</v>
      </c>
      <c r="S24" s="8">
        <v>9327.4136099999996</v>
      </c>
      <c r="T24" s="8">
        <v>5880.7018159999998</v>
      </c>
      <c r="U24" s="8">
        <v>7902.3566209999999</v>
      </c>
      <c r="V24" s="8">
        <v>12526.057755</v>
      </c>
      <c r="W24" s="8">
        <f t="shared" si="0"/>
        <v>86015.323658477995</v>
      </c>
      <c r="X24" s="8">
        <f t="shared" si="1"/>
        <v>59838.234108300006</v>
      </c>
      <c r="Y24" s="8">
        <f t="shared" si="2"/>
        <v>26309.116192000001</v>
      </c>
    </row>
    <row r="25" spans="1:25" x14ac:dyDescent="0.25">
      <c r="A25" s="2" t="s">
        <v>7</v>
      </c>
      <c r="B25" s="2" t="s">
        <v>34</v>
      </c>
      <c r="C25" s="2">
        <v>85300</v>
      </c>
      <c r="D25" s="3" t="s">
        <v>8</v>
      </c>
      <c r="E25" s="3" t="s">
        <v>35</v>
      </c>
      <c r="F25" s="8">
        <v>0</v>
      </c>
      <c r="G25" s="8">
        <v>44.855044999999997</v>
      </c>
      <c r="H25" s="8">
        <v>137.30588900000001</v>
      </c>
      <c r="I25" s="8">
        <v>523.68662392307692</v>
      </c>
      <c r="J25" s="8">
        <v>841.97672</v>
      </c>
      <c r="K25" s="8">
        <v>0</v>
      </c>
      <c r="L25" s="8">
        <v>106.597995</v>
      </c>
      <c r="M25" s="8">
        <v>323.10877603299997</v>
      </c>
      <c r="N25" s="8">
        <v>872.10137499899997</v>
      </c>
      <c r="O25" s="8">
        <v>603.52169135999998</v>
      </c>
      <c r="P25" s="8">
        <v>111.280674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4785.9061089999996</v>
      </c>
      <c r="W25" s="8">
        <f t="shared" si="0"/>
        <v>8350.3408983150766</v>
      </c>
      <c r="X25" s="8">
        <f t="shared" si="1"/>
        <v>5500.7084743599999</v>
      </c>
      <c r="Y25" s="8">
        <f t="shared" si="2"/>
        <v>4785.9061089999996</v>
      </c>
    </row>
    <row r="26" spans="1:25" x14ac:dyDescent="0.25">
      <c r="W26" s="8">
        <f>SUM(W6:W25)</f>
        <v>7581710.7965202797</v>
      </c>
      <c r="X26" s="8">
        <f t="shared" ref="X26:Y26" si="3">SUM(X6:X25)</f>
        <v>5022355.8240594314</v>
      </c>
      <c r="Y26" s="8">
        <f t="shared" si="3"/>
        <v>2086246.0181060005</v>
      </c>
    </row>
  </sheetData>
  <sortState ref="A29:Y48">
    <sortCondition descending="1" ref="W29:W4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3" sqref="B3"/>
    </sheetView>
  </sheetViews>
  <sheetFormatPr baseColWidth="10" defaultRowHeight="15" x14ac:dyDescent="0.25"/>
  <cols>
    <col min="1" max="1" width="21.7109375" bestFit="1" customWidth="1"/>
    <col min="2" max="4" width="10.42578125" bestFit="1" customWidth="1"/>
  </cols>
  <sheetData>
    <row r="1" spans="1:4" ht="25.5" x14ac:dyDescent="0.25">
      <c r="A1" s="9" t="s">
        <v>6</v>
      </c>
      <c r="B1" s="9" t="s">
        <v>49</v>
      </c>
      <c r="C1" s="9" t="s">
        <v>50</v>
      </c>
      <c r="D1" s="9" t="s">
        <v>51</v>
      </c>
    </row>
    <row r="2" spans="1:4" x14ac:dyDescent="0.25">
      <c r="A2" s="10" t="s">
        <v>9</v>
      </c>
      <c r="B2" s="11">
        <v>5350266.1406994974</v>
      </c>
      <c r="C2" s="11">
        <v>3473126.6993980003</v>
      </c>
      <c r="D2" s="11">
        <v>1362833.070751</v>
      </c>
    </row>
    <row r="3" spans="1:4" x14ac:dyDescent="0.25">
      <c r="A3" s="10" t="s">
        <v>13</v>
      </c>
      <c r="B3" s="11">
        <v>340557.04890869599</v>
      </c>
      <c r="C3" s="11">
        <v>285340.53461500001</v>
      </c>
      <c r="D3" s="11">
        <v>139041.766646</v>
      </c>
    </row>
    <row r="4" spans="1:4" x14ac:dyDescent="0.25">
      <c r="A4" s="10" t="s">
        <v>43</v>
      </c>
      <c r="B4" s="11">
        <v>724572.8508697229</v>
      </c>
      <c r="C4" s="11">
        <v>435589.34259299998</v>
      </c>
      <c r="D4" s="11">
        <v>193087.29113599999</v>
      </c>
    </row>
    <row r="5" spans="1:4" x14ac:dyDescent="0.25">
      <c r="A5" s="10" t="s">
        <v>11</v>
      </c>
      <c r="B5" s="11">
        <v>3738.431280865077</v>
      </c>
      <c r="C5" s="11">
        <v>714.80236535999995</v>
      </c>
      <c r="D5" s="11">
        <v>0</v>
      </c>
    </row>
    <row r="6" spans="1:4" x14ac:dyDescent="0.25">
      <c r="A6" s="10" t="s">
        <v>27</v>
      </c>
      <c r="B6" s="11">
        <v>3564.434802605077</v>
      </c>
      <c r="C6" s="11">
        <v>714.80236535999995</v>
      </c>
      <c r="D6" s="11">
        <v>0</v>
      </c>
    </row>
    <row r="7" spans="1:4" x14ac:dyDescent="0.25">
      <c r="A7" s="10" t="s">
        <v>21</v>
      </c>
      <c r="B7" s="11">
        <v>3642.4476797560765</v>
      </c>
      <c r="C7" s="11">
        <v>603.52169135999998</v>
      </c>
      <c r="D7" s="11">
        <v>0</v>
      </c>
    </row>
    <row r="8" spans="1:4" x14ac:dyDescent="0.25">
      <c r="A8" s="10" t="s">
        <v>45</v>
      </c>
      <c r="B8" s="11">
        <v>159436.35307136501</v>
      </c>
      <c r="C8" s="11">
        <v>117258.07347559999</v>
      </c>
      <c r="D8" s="11">
        <v>49825.837847999996</v>
      </c>
    </row>
    <row r="9" spans="1:4" x14ac:dyDescent="0.25">
      <c r="A9" s="10" t="s">
        <v>39</v>
      </c>
      <c r="B9" s="11">
        <v>7353.3291046050772</v>
      </c>
      <c r="C9" s="11">
        <v>4503.69666736</v>
      </c>
      <c r="D9" s="11">
        <v>3788.8943020000002</v>
      </c>
    </row>
    <row r="10" spans="1:4" x14ac:dyDescent="0.25">
      <c r="A10" s="10" t="s">
        <v>29</v>
      </c>
      <c r="B10" s="11">
        <v>4312.785559370077</v>
      </c>
      <c r="C10" s="11">
        <v>1301.12759736</v>
      </c>
      <c r="D10" s="11">
        <v>357.88047299999999</v>
      </c>
    </row>
    <row r="11" spans="1:4" x14ac:dyDescent="0.25">
      <c r="A11" s="10" t="s">
        <v>31</v>
      </c>
      <c r="B11" s="11">
        <v>221712.45545510401</v>
      </c>
      <c r="C11" s="11">
        <v>191731.2715643</v>
      </c>
      <c r="D11" s="11">
        <v>87498.575588000007</v>
      </c>
    </row>
    <row r="12" spans="1:4" x14ac:dyDescent="0.25">
      <c r="A12" s="10" t="s">
        <v>47</v>
      </c>
      <c r="B12" s="11">
        <v>73291.195714017071</v>
      </c>
      <c r="C12" s="11">
        <v>59625.281252300003</v>
      </c>
      <c r="D12" s="11">
        <v>29562.709368000003</v>
      </c>
    </row>
    <row r="13" spans="1:4" x14ac:dyDescent="0.25">
      <c r="A13" s="10" t="s">
        <v>23</v>
      </c>
      <c r="B13" s="11">
        <v>14993.710219605076</v>
      </c>
      <c r="C13" s="11">
        <v>12144.07778236</v>
      </c>
      <c r="D13" s="11">
        <v>9024.5999879999999</v>
      </c>
    </row>
    <row r="14" spans="1:4" x14ac:dyDescent="0.25">
      <c r="A14" s="10" t="s">
        <v>25</v>
      </c>
      <c r="B14" s="11">
        <v>3738.4312738650774</v>
      </c>
      <c r="C14" s="11">
        <v>714.80236535999995</v>
      </c>
      <c r="D14" s="11">
        <v>0</v>
      </c>
    </row>
    <row r="15" spans="1:4" x14ac:dyDescent="0.25">
      <c r="A15" s="10" t="s">
        <v>37</v>
      </c>
      <c r="B15" s="11">
        <v>3523.8137933700768</v>
      </c>
      <c r="C15" s="11">
        <v>576.99660535999999</v>
      </c>
      <c r="D15" s="11">
        <v>0</v>
      </c>
    </row>
    <row r="16" spans="1:4" x14ac:dyDescent="0.25">
      <c r="A16" s="10" t="s">
        <v>15</v>
      </c>
      <c r="B16" s="11">
        <v>4262.017995742076</v>
      </c>
      <c r="C16" s="11">
        <v>1014.7420680299999</v>
      </c>
      <c r="D16" s="11">
        <v>0</v>
      </c>
    </row>
    <row r="17" spans="1:4" x14ac:dyDescent="0.25">
      <c r="A17" s="10" t="s">
        <v>33</v>
      </c>
      <c r="B17" s="11">
        <v>84419.069989266078</v>
      </c>
      <c r="C17" s="11">
        <v>69628.2895173</v>
      </c>
      <c r="D17" s="11">
        <v>32846.149531000003</v>
      </c>
    </row>
    <row r="18" spans="1:4" x14ac:dyDescent="0.25">
      <c r="A18" s="10" t="s">
        <v>19</v>
      </c>
      <c r="B18" s="11">
        <v>3624.1227130850771</v>
      </c>
      <c r="C18" s="11">
        <v>714.80236535999995</v>
      </c>
      <c r="D18" s="11">
        <v>0</v>
      </c>
    </row>
    <row r="19" spans="1:4" x14ac:dyDescent="0.25">
      <c r="A19" s="10" t="s">
        <v>41</v>
      </c>
      <c r="B19" s="11">
        <v>480336.49283294799</v>
      </c>
      <c r="C19" s="11">
        <v>301714.01718800003</v>
      </c>
      <c r="D19" s="11">
        <v>147284.22017400002</v>
      </c>
    </row>
    <row r="20" spans="1:4" x14ac:dyDescent="0.25">
      <c r="A20" s="10" t="s">
        <v>17</v>
      </c>
      <c r="B20" s="11">
        <v>86015.323658477995</v>
      </c>
      <c r="C20" s="11">
        <v>59838.234108300006</v>
      </c>
      <c r="D20" s="11">
        <v>26309.116192000001</v>
      </c>
    </row>
    <row r="21" spans="1:4" x14ac:dyDescent="0.25">
      <c r="A21" s="10" t="s">
        <v>35</v>
      </c>
      <c r="B21" s="11">
        <v>8350.3408983150766</v>
      </c>
      <c r="C21" s="11">
        <v>5500.7084743599999</v>
      </c>
      <c r="D21" s="11">
        <v>4785.9061089999996</v>
      </c>
    </row>
    <row r="22" spans="1:4" x14ac:dyDescent="0.25">
      <c r="A22" s="12" t="s">
        <v>52</v>
      </c>
      <c r="B22" s="13">
        <f>SUM(B2:B21)</f>
        <v>7581710.7965202797</v>
      </c>
      <c r="C22" s="13">
        <f>SUM(C2:C21)</f>
        <v>5022355.8240594314</v>
      </c>
      <c r="D22" s="13">
        <f>SUM(D2:D21)</f>
        <v>2086246.0181060005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diegogonzalez</cp:lastModifiedBy>
  <dcterms:created xsi:type="dcterms:W3CDTF">2013-04-01T15:26:37Z</dcterms:created>
  <dcterms:modified xsi:type="dcterms:W3CDTF">2013-04-02T19:37:45Z</dcterms:modified>
</cp:coreProperties>
</file>